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KCA-T20-2017-LT01\Downloads\"/>
    </mc:Choice>
  </mc:AlternateContent>
  <xr:revisionPtr revIDLastSave="0" documentId="13_ncr:1_{28DA782F-878D-4A6B-9004-C770E93F9C11}" xr6:coauthVersionLast="47" xr6:coauthVersionMax="47" xr10:uidLastSave="{00000000-0000-0000-0000-000000000000}"/>
  <bookViews>
    <workbookView xWindow="-108" yWindow="-108" windowWidth="23256" windowHeight="12576" activeTab="1" xr2:uid="{00000000-000D-0000-FFFF-FFFF00000000}"/>
  </bookViews>
  <sheets>
    <sheet name="BOQ" sheetId="2" r:id="rId1"/>
    <sheet name="General Specification sheet" sheetId="3" r:id="rId2"/>
  </sheets>
  <externalReferences>
    <externalReference r:id="rId3"/>
  </externalReferences>
  <definedNames>
    <definedName name="_xlnm.Print_Area" localSheetId="0">BOQ!$A$1:$H$23</definedName>
    <definedName name="_xlnm.Print_Area" localSheetId="1">'General Specification sheet'!$A$1:$C$16</definedName>
    <definedName name="_xlnm.Print_Titles" localSheetId="0">BOQ!$5:$5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F15" i="2" s="1"/>
  <c r="C14" i="2"/>
  <c r="F14" i="2" s="1"/>
  <c r="C13" i="2"/>
  <c r="F13" i="2" s="1"/>
  <c r="C12" i="2"/>
  <c r="F12" i="2" s="1"/>
  <c r="C11" i="2"/>
  <c r="F11" i="2" s="1"/>
  <c r="C10" i="2"/>
  <c r="F10" i="2" s="1"/>
  <c r="C9" i="2"/>
  <c r="F9" i="2" s="1"/>
  <c r="C8" i="2"/>
  <c r="F8" i="2" s="1"/>
  <c r="C7" i="2"/>
  <c r="F7" i="2" s="1"/>
  <c r="C6" i="2"/>
  <c r="F6" i="2" s="1"/>
  <c r="D15" i="2"/>
  <c r="D14" i="2"/>
  <c r="D13" i="2"/>
  <c r="D12" i="2"/>
  <c r="D11" i="2"/>
  <c r="D10" i="2"/>
  <c r="D9" i="2"/>
  <c r="D8" i="2"/>
  <c r="D7" i="2"/>
  <c r="D6" i="2"/>
</calcChain>
</file>

<file path=xl/sharedStrings.xml><?xml version="1.0" encoding="utf-8"?>
<sst xmlns="http://schemas.openxmlformats.org/spreadsheetml/2006/main" count="42" uniqueCount="38">
  <si>
    <t>KERALA CRICKET ASSOCIATION</t>
  </si>
  <si>
    <t>Sl No</t>
  </si>
  <si>
    <t>Item Description</t>
  </si>
  <si>
    <t>Qty</t>
  </si>
  <si>
    <t>Unit</t>
  </si>
  <si>
    <t>Amount</t>
  </si>
  <si>
    <t xml:space="preserve">Total </t>
  </si>
  <si>
    <t xml:space="preserve">GST </t>
  </si>
  <si>
    <t>Total (Incl of GST)</t>
  </si>
  <si>
    <t>Place :</t>
  </si>
  <si>
    <t>Date:</t>
  </si>
  <si>
    <t>Rate (in Figures)</t>
  </si>
  <si>
    <t>Rate (in Words)</t>
  </si>
  <si>
    <t>Tender Schedule</t>
  </si>
  <si>
    <t xml:space="preserve">Rupees in Words: </t>
  </si>
  <si>
    <t>Sign &amp; Seal of Contractor</t>
  </si>
  <si>
    <t>Name &amp; Address:</t>
  </si>
  <si>
    <t>GENERAL APPROVED MAKE OF MATERIALS</t>
  </si>
  <si>
    <t>Sl no</t>
  </si>
  <si>
    <t>Item</t>
  </si>
  <si>
    <t>Approved make</t>
  </si>
  <si>
    <t>Civil Works</t>
  </si>
  <si>
    <t xml:space="preserve">Jet black </t>
  </si>
  <si>
    <t>Steel reinforcement</t>
  </si>
  <si>
    <t xml:space="preserve">Tata steel/ Jindal/ JSW/Tulsyan </t>
  </si>
  <si>
    <t>Built up tubular sections- GI</t>
  </si>
  <si>
    <t xml:space="preserve">Tata steel/Jindal </t>
  </si>
  <si>
    <t>Cement (OPC 33 Grade)</t>
  </si>
  <si>
    <t xml:space="preserve">Ultratech/Ambuja/ACC </t>
  </si>
  <si>
    <t>Granite stones</t>
  </si>
  <si>
    <t>Epoxy Paint for Steel Works</t>
  </si>
  <si>
    <t>Jotun/Equivalent</t>
  </si>
  <si>
    <t xml:space="preserve">              </t>
  </si>
  <si>
    <t>HDPE Nets</t>
  </si>
  <si>
    <t>Matsyfed</t>
  </si>
  <si>
    <t>Welded Mesh</t>
  </si>
  <si>
    <t>Jindal/ Equivalent with ISI Specification</t>
  </si>
  <si>
    <t>Fabrication of 9m height Ball Hit Fence at KCA Cricket Ground, SD College Alappuzha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</si>
</sst>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Times New Roman"/>
      <family val="1"/>
    </font>
    <font>
      <sz val="11"/>
      <color theme="1"/>
      <name val="Times New Roman"/>
      <family val="1"/>
    </font>
    <font>
      <sz val="11"/>
      <color theme="1"/>
      <name val="Arial"/>
    </font>
    <font>
      <sz val="8"/>
      <name val="Calibri"/>
      <family val="2"/>
      <scheme val="minor"/>
    </font>
    <font>
      <sz val="12"/>
      <color rgb="FF000000"/>
      <name val="Times New Roman"/>
      <family val="1"/>
    </font>
    <font>
      <b/>
      <sz val="12"/>
      <color theme="1"/>
      <name val="Times New Roman"/>
      <family val="1"/>
    </font>
    <font>
      <b/>
      <u/>
      <sz val="12"/>
      <color theme="1"/>
      <name val="Times New Roman"/>
      <family val="1"/>
    </font>
    <font>
      <sz val="11"/>
      <color theme="1"/>
      <name val="Arial"/>
      <family val="2"/>
    </font>
    <font>
      <b/>
      <sz val="11"/>
      <color rgb="FF000000"/>
      <name val="Times New Roman"/>
      <family val="1"/>
    </font>
    <font>
      <sz val="11"/>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s>
  <cellStyleXfs count="3">
    <xf numFmtId="0" fontId="0" fillId="0" borderId="0"/>
    <xf numFmtId="0" fontId="3" fillId="0" borderId="0"/>
    <xf numFmtId="0" fontId="8" fillId="0" borderId="0"/>
  </cellStyleXfs>
  <cellXfs count="33">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0" fillId="0" borderId="0" xfId="0" applyAlignment="1">
      <alignment horizontal="left"/>
    </xf>
    <xf numFmtId="0" fontId="1" fillId="0" borderId="0" xfId="0" applyFont="1" applyAlignment="1">
      <alignment horizontal="left" vertical="center" wrapText="1"/>
    </xf>
    <xf numFmtId="0" fontId="2" fillId="0" borderId="0" xfId="0" applyFont="1"/>
    <xf numFmtId="0" fontId="2" fillId="0" borderId="0" xfId="0" applyFont="1" applyAlignment="1">
      <alignment horizontal="left"/>
    </xf>
    <xf numFmtId="2" fontId="5" fillId="0" borderId="1" xfId="1" applyNumberFormat="1" applyFont="1" applyBorder="1" applyAlignment="1">
      <alignment horizontal="center" vertical="center" wrapText="1"/>
    </xf>
    <xf numFmtId="0" fontId="5" fillId="0" borderId="1" xfId="1" applyFont="1" applyBorder="1" applyAlignment="1">
      <alignment horizontal="left" vertical="center" wrapText="1"/>
    </xf>
    <xf numFmtId="0" fontId="8" fillId="0" borderId="0" xfId="2"/>
    <xf numFmtId="1" fontId="8" fillId="0" borderId="0" xfId="2" applyNumberFormat="1" applyAlignment="1">
      <alignment vertical="center"/>
    </xf>
    <xf numFmtId="0" fontId="8" fillId="0" borderId="0" xfId="2" applyAlignment="1">
      <alignment horizontal="center" vertical="center" wrapText="1"/>
    </xf>
    <xf numFmtId="1" fontId="9" fillId="0" borderId="4" xfId="2" applyNumberFormat="1" applyFont="1" applyBorder="1" applyAlignment="1">
      <alignment horizontal="center" vertical="center"/>
    </xf>
    <xf numFmtId="0" fontId="6" fillId="0" borderId="5" xfId="2" applyFont="1" applyBorder="1" applyAlignment="1">
      <alignment horizontal="center"/>
    </xf>
    <xf numFmtId="0" fontId="9" fillId="0" borderId="6" xfId="2" applyFont="1" applyBorder="1" applyAlignment="1">
      <alignment horizontal="center" vertical="center" wrapText="1"/>
    </xf>
    <xf numFmtId="1" fontId="10" fillId="0" borderId="7" xfId="2" applyNumberFormat="1" applyFont="1" applyBorder="1" applyAlignment="1">
      <alignment horizontal="center" vertical="center"/>
    </xf>
    <xf numFmtId="1" fontId="2" fillId="0" borderId="7" xfId="2" applyNumberFormat="1" applyFont="1" applyBorder="1" applyAlignment="1">
      <alignment horizontal="center" vertical="center"/>
    </xf>
    <xf numFmtId="0" fontId="10" fillId="0" borderId="1" xfId="2" applyFont="1" applyBorder="1" applyAlignment="1">
      <alignment horizontal="left" vertical="center"/>
    </xf>
    <xf numFmtId="0" fontId="2" fillId="0" borderId="10" xfId="2"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2" xfId="0" applyFont="1" applyBorder="1" applyAlignment="1">
      <alignment horizontal="left" vertical="center"/>
    </xf>
    <xf numFmtId="1" fontId="1" fillId="0" borderId="0" xfId="2" applyNumberFormat="1" applyFont="1" applyAlignment="1">
      <alignment horizontal="right" vertical="center"/>
    </xf>
    <xf numFmtId="1" fontId="1" fillId="0" borderId="0" xfId="2" applyNumberFormat="1" applyFont="1" applyAlignment="1">
      <alignment horizontal="center" vertical="center"/>
    </xf>
    <xf numFmtId="1" fontId="1" fillId="0" borderId="0" xfId="2" applyNumberFormat="1" applyFont="1" applyAlignment="1">
      <alignment horizontal="center" vertical="center" wrapText="1"/>
    </xf>
    <xf numFmtId="0" fontId="6" fillId="0" borderId="0" xfId="2" applyFont="1" applyAlignment="1">
      <alignment horizontal="center" vertical="center"/>
    </xf>
    <xf numFmtId="0" fontId="6" fillId="0" borderId="3" xfId="2" applyFont="1" applyBorder="1" applyAlignment="1">
      <alignment horizontal="center" vertical="center"/>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cellXfs>
  <cellStyles count="3">
    <cellStyle name="Normal" xfId="0" builtinId="0"/>
    <cellStyle name="Normal 2" xfId="2" xr:uid="{4C7E08B4-465F-4906-8934-4C64E8AD3BBC}"/>
    <cellStyle name="Normal 4" xfId="1" xr:uid="{5EDED9DB-B7D8-4B22-A0B9-9ABCB2E42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KCA\1.PROJECTS\1.PROJECTS\2.SD%20College%20Alappuzha\Tender%20Doc\Fence%20-Ball%20hit\Fence%20Documents\Estimate%20Fencing%20Revised.xlsx" TargetMode="External"/><Relationship Id="rId1" Type="http://schemas.openxmlformats.org/officeDocument/2006/relationships/externalLinkPath" Target="/KCA/1.PROJECTS/1.PROJECTS/2.SD%20College%20Alappuzha/Tender%20Doc/Fence%20-Ball%20hit/Fence%20Documents/Estimate%20Fencing%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 Data &amp; Abst"/>
      <sheetName val="C. Abs- Fence"/>
      <sheetName val="C. Data-Fence"/>
      <sheetName val="C- Measurement Fence"/>
      <sheetName val="Q Sched"/>
      <sheetName val="General Specification sheet"/>
    </sheetNames>
    <sheetDataSet>
      <sheetData sheetId="0"/>
      <sheetData sheetId="1"/>
      <sheetData sheetId="2">
        <row r="6">
          <cell r="E6" t="str">
            <v>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v>
          </cell>
        </row>
        <row r="7">
          <cell r="E7" t="str">
            <v>Providing and laying in position cement concrete of specified grade excluding the cost of centering and shuttering - All work up to plinth level : 1:4:8 (1 Cement : 4 coarse sand (zone-III) : 8 graded stone aggregate 40 mm nominal size)</v>
          </cell>
        </row>
        <row r="8">
          <cell r="E8" t="str">
            <v>Centering and shuttering including strutting, propping etc. and removal of form for all heights -Walls (any thickness) including attached pilasters, butteresses,
plinth and string courses etc.</v>
          </cell>
        </row>
        <row r="9">
          <cell r="E9" t="str">
            <v>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v>
          </cell>
        </row>
        <row r="10">
          <cell r="E10" t="str">
            <v>Steel reinforcement for R.C.C. work including straightening, cutting, bending,placing in position and binding all complete upto plinth level - Thermo-Mechanically Treated bars of grade Fe-500D or more.</v>
          </cell>
        </row>
        <row r="11">
          <cell r="E11" t="str">
            <v>Filling available excavated earth (excluding rock) in trenches, plinth, sides of foundations etc. in layers not exceeding 20cm in depth, consolidating each deposited layer by ramming and watering, lead up to 50 m and lift upto 1.5 m.</v>
          </cell>
        </row>
        <row r="12">
          <cell r="E12" t="str">
            <v>Frame work in built up tubular (round, square or rectangular 16 gauge hollow GI tubes etc. ) including cutting, hoisting, fixing position and applying a priming coat of approved metal primer, including welding and bolted with special shaped washers etc. complete. (Hot finished welded type tubes)</v>
          </cell>
        </row>
        <row r="13">
          <cell r="E13" t="str">
            <v>Finishing with Epoxy paint (two or more coats) at all locations prepared and applied as per manufacturer's specifications including appropriate priming coat, preparation of surface, etc. complete. on steel works</v>
          </cell>
        </row>
        <row r="14">
          <cell r="E14" t="str">
            <v>Providing and fixing 40 mm square pattern 3.mm braided HDPE nets tying with 3 mm toins, fixing in GI Builtup frames already fixed including accessories such as 3.5mm GI rope at top and bottom, clamp, cost of all other materials, labour charges etc. complete.</v>
          </cell>
        </row>
        <row r="15">
          <cell r="E15" t="str">
            <v>Supply and fixing of GI foundation plate and anchor bolts</v>
          </cell>
        </row>
      </sheetData>
      <sheetData sheetId="3">
        <row r="9">
          <cell r="H9" t="str">
            <v>m3</v>
          </cell>
        </row>
        <row r="13">
          <cell r="H13" t="str">
            <v>m3</v>
          </cell>
        </row>
        <row r="18">
          <cell r="H18" t="str">
            <v>m2</v>
          </cell>
        </row>
        <row r="22">
          <cell r="H22" t="str">
            <v>m3</v>
          </cell>
        </row>
        <row r="26">
          <cell r="H26" t="str">
            <v>kg</v>
          </cell>
        </row>
        <row r="30">
          <cell r="H30" t="str">
            <v>m3</v>
          </cell>
        </row>
        <row r="38">
          <cell r="H38" t="str">
            <v>kg</v>
          </cell>
        </row>
        <row r="44">
          <cell r="H44" t="str">
            <v>m2</v>
          </cell>
        </row>
        <row r="49">
          <cell r="H49" t="str">
            <v>m2</v>
          </cell>
        </row>
        <row r="65">
          <cell r="H65" t="str">
            <v>kg</v>
          </cell>
        </row>
      </sheetData>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5BAF-5949-4066-8844-84B1422F235A}">
  <dimension ref="A1:H31"/>
  <sheetViews>
    <sheetView view="pageBreakPreview" zoomScale="94" zoomScaleNormal="100" zoomScaleSheetLayoutView="94" workbookViewId="0">
      <selection activeCell="A2" sqref="A2:H2"/>
    </sheetView>
  </sheetViews>
  <sheetFormatPr defaultRowHeight="14.4" x14ac:dyDescent="0.3"/>
  <cols>
    <col min="1" max="1" width="4.5546875" customWidth="1"/>
    <col min="2" max="2" width="9.77734375" customWidth="1"/>
    <col min="3" max="3" width="7.21875" customWidth="1"/>
    <col min="4" max="4" width="58.109375" style="5" customWidth="1"/>
    <col min="5" max="5" width="21.33203125" customWidth="1"/>
    <col min="6" max="6" width="8.44140625" customWidth="1"/>
    <col min="7" max="7" width="48.88671875" customWidth="1"/>
    <col min="8" max="8" width="26.21875" customWidth="1"/>
  </cols>
  <sheetData>
    <row r="1" spans="1:8" s="7" customFormat="1" ht="27.6" customHeight="1" x14ac:dyDescent="0.25">
      <c r="A1" s="21" t="s">
        <v>0</v>
      </c>
      <c r="B1" s="21"/>
      <c r="C1" s="21"/>
      <c r="D1" s="21"/>
      <c r="E1" s="21"/>
      <c r="F1" s="21"/>
      <c r="G1" s="21"/>
      <c r="H1" s="21"/>
    </row>
    <row r="2" spans="1:8" s="7" customFormat="1" ht="28.8" customHeight="1" x14ac:dyDescent="0.25">
      <c r="A2" s="21" t="s">
        <v>37</v>
      </c>
      <c r="B2" s="21"/>
      <c r="C2" s="21"/>
      <c r="D2" s="21"/>
      <c r="E2" s="21"/>
      <c r="F2" s="21"/>
      <c r="G2" s="21"/>
      <c r="H2" s="21"/>
    </row>
    <row r="3" spans="1:8" s="7" customFormat="1" ht="28.8" customHeight="1" x14ac:dyDescent="0.25">
      <c r="A3" s="24" t="s">
        <v>13</v>
      </c>
      <c r="B3" s="21"/>
      <c r="C3" s="21"/>
      <c r="D3" s="21"/>
      <c r="E3" s="21"/>
      <c r="F3" s="21"/>
      <c r="G3" s="21"/>
      <c r="H3" s="21"/>
    </row>
    <row r="4" spans="1:8" s="7" customFormat="1" ht="13.8" x14ac:dyDescent="0.25">
      <c r="A4" s="22"/>
      <c r="B4" s="22"/>
      <c r="C4" s="22"/>
      <c r="D4" s="22"/>
      <c r="E4" s="22"/>
      <c r="F4" s="22"/>
      <c r="G4" s="22"/>
      <c r="H4" s="22"/>
    </row>
    <row r="5" spans="1:8" s="7" customFormat="1" ht="27.6" x14ac:dyDescent="0.25">
      <c r="A5" s="1" t="s">
        <v>1</v>
      </c>
      <c r="B5" s="2" t="s">
        <v>3</v>
      </c>
      <c r="C5" s="2" t="s">
        <v>4</v>
      </c>
      <c r="D5" s="2" t="s">
        <v>2</v>
      </c>
      <c r="E5" s="1" t="s">
        <v>11</v>
      </c>
      <c r="F5" s="2" t="s">
        <v>4</v>
      </c>
      <c r="G5" s="1" t="s">
        <v>12</v>
      </c>
      <c r="H5" s="2" t="s">
        <v>5</v>
      </c>
    </row>
    <row r="6" spans="1:8" s="7" customFormat="1" ht="115.8" customHeight="1" x14ac:dyDescent="0.25">
      <c r="A6" s="3">
        <v>1</v>
      </c>
      <c r="B6" s="9">
        <v>25.66</v>
      </c>
      <c r="C6" s="9" t="str">
        <f>'[1]C- Measurement Fence'!H9</f>
        <v>m3</v>
      </c>
      <c r="D6" s="10" t="str">
        <f>'[1]C. Data-Fence'!E6</f>
        <v>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v>
      </c>
      <c r="E6" s="3"/>
      <c r="F6" s="3" t="str">
        <f>"/"&amp;C6</f>
        <v>/m3</v>
      </c>
      <c r="G6" s="3"/>
      <c r="H6" s="3"/>
    </row>
    <row r="7" spans="1:8" s="7" customFormat="1" ht="84.6" customHeight="1" x14ac:dyDescent="0.25">
      <c r="A7" s="3">
        <v>2</v>
      </c>
      <c r="B7" s="9">
        <v>2.85</v>
      </c>
      <c r="C7" s="9" t="str">
        <f>'[1]C- Measurement Fence'!H13</f>
        <v>m3</v>
      </c>
      <c r="D7" s="10" t="str">
        <f>'[1]C. Data-Fence'!E7</f>
        <v>Providing and laying in position cement concrete of specified grade excluding the cost of centering and shuttering - All work up to plinth level : 1:4:8 (1 Cement : 4 coarse sand (zone-III) : 8 graded stone aggregate 40 mm nominal size)</v>
      </c>
      <c r="E7" s="3"/>
      <c r="F7" s="3" t="str">
        <f t="shared" ref="F7:F15" si="0">"/"&amp;C7</f>
        <v>/m3</v>
      </c>
      <c r="G7" s="3"/>
      <c r="H7" s="3"/>
    </row>
    <row r="8" spans="1:8" s="7" customFormat="1" ht="84.6" customHeight="1" x14ac:dyDescent="0.25">
      <c r="A8" s="3">
        <v>3</v>
      </c>
      <c r="B8" s="9">
        <v>90.11</v>
      </c>
      <c r="C8" s="9" t="str">
        <f>'[1]C- Measurement Fence'!H18</f>
        <v>m2</v>
      </c>
      <c r="D8" s="10" t="str">
        <f>'[1]C. Data-Fence'!E8</f>
        <v>Centering and shuttering including strutting, propping etc. and removal of form for all heights -Walls (any thickness) including attached pilasters, butteresses,
plinth and string courses etc.</v>
      </c>
      <c r="E8" s="3"/>
      <c r="F8" s="3" t="str">
        <f t="shared" si="0"/>
        <v>/m2</v>
      </c>
      <c r="G8" s="3"/>
      <c r="H8" s="3"/>
    </row>
    <row r="9" spans="1:8" s="7" customFormat="1" ht="123" customHeight="1" x14ac:dyDescent="0.25">
      <c r="A9" s="3">
        <v>4</v>
      </c>
      <c r="B9" s="9">
        <v>18.02</v>
      </c>
      <c r="C9" s="9" t="str">
        <f>'[1]C- Measurement Fence'!H22</f>
        <v>m3</v>
      </c>
      <c r="D9" s="10" t="str">
        <f>'[1]C. Data-Fence'!E9</f>
        <v>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v>
      </c>
      <c r="E9" s="3"/>
      <c r="F9" s="3" t="str">
        <f t="shared" si="0"/>
        <v>/m3</v>
      </c>
      <c r="G9" s="3"/>
      <c r="H9" s="3"/>
    </row>
    <row r="10" spans="1:8" s="7" customFormat="1" ht="84.6" customHeight="1" x14ac:dyDescent="0.25">
      <c r="A10" s="3">
        <v>5</v>
      </c>
      <c r="B10" s="9">
        <v>2972.9700000000003</v>
      </c>
      <c r="C10" s="9" t="str">
        <f>'[1]C- Measurement Fence'!H26</f>
        <v>kg</v>
      </c>
      <c r="D10" s="10" t="str">
        <f>'[1]C. Data-Fence'!E10</f>
        <v>Steel reinforcement for R.C.C. work including straightening, cutting, bending,placing in position and binding all complete upto plinth level - Thermo-Mechanically Treated bars of grade Fe-500D or more.</v>
      </c>
      <c r="E10" s="3"/>
      <c r="F10" s="3" t="str">
        <f t="shared" si="0"/>
        <v>/kg</v>
      </c>
      <c r="G10" s="3"/>
      <c r="H10" s="3"/>
    </row>
    <row r="11" spans="1:8" s="7" customFormat="1" ht="84.6" customHeight="1" x14ac:dyDescent="0.25">
      <c r="A11" s="3">
        <v>6</v>
      </c>
      <c r="B11" s="9">
        <v>5.28</v>
      </c>
      <c r="C11" s="9" t="str">
        <f>'[1]C- Measurement Fence'!H30</f>
        <v>m3</v>
      </c>
      <c r="D11" s="10" t="str">
        <f>'[1]C. Data-Fence'!E11</f>
        <v>Filling available excavated earth (excluding rock) in trenches, plinth, sides of foundations etc. in layers not exceeding 20cm in depth, consolidating each deposited layer by ramming and watering, lead up to 50 m and lift upto 1.5 m.</v>
      </c>
      <c r="E11" s="3"/>
      <c r="F11" s="3" t="str">
        <f t="shared" si="0"/>
        <v>/m3</v>
      </c>
      <c r="G11" s="3"/>
      <c r="H11" s="3"/>
    </row>
    <row r="12" spans="1:8" s="7" customFormat="1" ht="106.2" customHeight="1" x14ac:dyDescent="0.25">
      <c r="A12" s="3">
        <v>7</v>
      </c>
      <c r="B12" s="9">
        <v>12588.71</v>
      </c>
      <c r="C12" s="9" t="str">
        <f>'[1]C- Measurement Fence'!H38</f>
        <v>kg</v>
      </c>
      <c r="D12" s="10" t="str">
        <f>'[1]C. Data-Fence'!E12</f>
        <v>Frame work in built up tubular (round, square or rectangular 16 gauge hollow GI tubes etc. ) including cutting, hoisting, fixing position and applying a priming coat of approved metal primer, including welding and bolted with special shaped washers etc. complete. (Hot finished welded type tubes)</v>
      </c>
      <c r="E12" s="3"/>
      <c r="F12" s="3" t="str">
        <f t="shared" si="0"/>
        <v>/kg</v>
      </c>
      <c r="G12" s="3"/>
      <c r="H12" s="3"/>
    </row>
    <row r="13" spans="1:8" s="7" customFormat="1" ht="84.6" customHeight="1" x14ac:dyDescent="0.25">
      <c r="A13" s="3">
        <v>8</v>
      </c>
      <c r="B13" s="9">
        <v>4439.9799999999996</v>
      </c>
      <c r="C13" s="9" t="str">
        <f>'[1]C- Measurement Fence'!H44</f>
        <v>m2</v>
      </c>
      <c r="D13" s="10" t="str">
        <f>'[1]C. Data-Fence'!E13</f>
        <v>Finishing with Epoxy paint (two or more coats) at all locations prepared and applied as per manufacturer's specifications including appropriate priming coat, preparation of surface, etc. complete. on steel works</v>
      </c>
      <c r="E13" s="3"/>
      <c r="F13" s="3" t="str">
        <f t="shared" si="0"/>
        <v>/m2</v>
      </c>
      <c r="G13" s="3"/>
      <c r="H13" s="3"/>
    </row>
    <row r="14" spans="1:8" s="7" customFormat="1" ht="84.6" customHeight="1" x14ac:dyDescent="0.25">
      <c r="A14" s="3">
        <v>9</v>
      </c>
      <c r="B14" s="9">
        <v>2320</v>
      </c>
      <c r="C14" s="9" t="str">
        <f>'[1]C- Measurement Fence'!H49</f>
        <v>m2</v>
      </c>
      <c r="D14" s="10" t="str">
        <f>'[1]C. Data-Fence'!E14</f>
        <v>Providing and fixing 40 mm square pattern 3.mm braided HDPE nets tying with 3 mm toins, fixing in GI Builtup frames already fixed including accessories such as 3.5mm GI rope at top and bottom, clamp, cost of all other materials, labour charges etc. complete.</v>
      </c>
      <c r="E14" s="3"/>
      <c r="F14" s="3" t="str">
        <f t="shared" si="0"/>
        <v>/m2</v>
      </c>
      <c r="G14" s="3"/>
      <c r="H14" s="3"/>
    </row>
    <row r="15" spans="1:8" s="7" customFormat="1" ht="43.8" customHeight="1" x14ac:dyDescent="0.25">
      <c r="A15" s="3">
        <v>10</v>
      </c>
      <c r="B15" s="9">
        <v>2000</v>
      </c>
      <c r="C15" s="9" t="str">
        <f>'[1]C- Measurement Fence'!H65</f>
        <v>kg</v>
      </c>
      <c r="D15" s="10" t="str">
        <f>'[1]C. Data-Fence'!E15</f>
        <v>Supply and fixing of GI foundation plate and anchor bolts</v>
      </c>
      <c r="E15" s="3"/>
      <c r="F15" s="3" t="str">
        <f t="shared" si="0"/>
        <v>/kg</v>
      </c>
      <c r="G15" s="3"/>
      <c r="H15" s="3"/>
    </row>
    <row r="16" spans="1:8" s="7" customFormat="1" ht="30.6" customHeight="1" x14ac:dyDescent="0.25">
      <c r="A16" s="4"/>
      <c r="B16" s="4"/>
      <c r="C16" s="4"/>
      <c r="D16" s="2" t="s">
        <v>6</v>
      </c>
      <c r="E16" s="4"/>
      <c r="F16" s="4"/>
      <c r="G16" s="4"/>
      <c r="H16" s="4"/>
    </row>
    <row r="17" spans="1:8" s="7" customFormat="1" ht="26.4" customHeight="1" x14ac:dyDescent="0.25">
      <c r="A17" s="4"/>
      <c r="B17" s="4"/>
      <c r="C17" s="4"/>
      <c r="D17" s="2" t="s">
        <v>7</v>
      </c>
      <c r="E17" s="4"/>
      <c r="F17" s="4"/>
      <c r="G17" s="4"/>
      <c r="H17" s="4"/>
    </row>
    <row r="18" spans="1:8" s="7" customFormat="1" ht="27" customHeight="1" x14ac:dyDescent="0.25">
      <c r="A18" s="4"/>
      <c r="B18" s="4"/>
      <c r="C18" s="4"/>
      <c r="D18" s="2" t="s">
        <v>8</v>
      </c>
      <c r="E18" s="4"/>
      <c r="F18" s="4"/>
      <c r="G18" s="4"/>
      <c r="H18" s="4"/>
    </row>
    <row r="19" spans="1:8" s="7" customFormat="1" ht="31.2" customHeight="1" x14ac:dyDescent="0.25">
      <c r="A19" s="25" t="s">
        <v>14</v>
      </c>
      <c r="B19" s="25"/>
      <c r="C19" s="25"/>
      <c r="D19" s="25"/>
      <c r="E19" s="25"/>
      <c r="F19" s="25"/>
      <c r="G19" s="25"/>
      <c r="H19" s="25"/>
    </row>
    <row r="20" spans="1:8" s="7" customFormat="1" ht="15.6" customHeight="1" x14ac:dyDescent="0.25">
      <c r="D20" s="8"/>
    </row>
    <row r="21" spans="1:8" s="7" customFormat="1" ht="33" customHeight="1" x14ac:dyDescent="0.25">
      <c r="B21" s="23"/>
      <c r="C21" s="23"/>
      <c r="D21" s="8"/>
      <c r="E21" s="23" t="s">
        <v>15</v>
      </c>
      <c r="F21" s="23"/>
    </row>
    <row r="22" spans="1:8" s="7" customFormat="1" ht="21.6" customHeight="1" x14ac:dyDescent="0.25">
      <c r="B22" s="6" t="s">
        <v>9</v>
      </c>
      <c r="C22" s="6"/>
      <c r="D22" s="6"/>
      <c r="E22" s="23" t="s">
        <v>16</v>
      </c>
      <c r="F22" s="23"/>
    </row>
    <row r="23" spans="1:8" s="7" customFormat="1" ht="30" customHeight="1" x14ac:dyDescent="0.25">
      <c r="B23" s="6" t="s">
        <v>10</v>
      </c>
      <c r="C23" s="6"/>
      <c r="D23" s="6"/>
    </row>
    <row r="24" spans="1:8" s="7" customFormat="1" ht="13.8" x14ac:dyDescent="0.25">
      <c r="D24" s="6"/>
    </row>
    <row r="25" spans="1:8" s="7" customFormat="1" ht="13.8" x14ac:dyDescent="0.25">
      <c r="D25" s="8"/>
    </row>
    <row r="26" spans="1:8" s="7" customFormat="1" ht="13.8" x14ac:dyDescent="0.25">
      <c r="D26" s="8"/>
    </row>
    <row r="27" spans="1:8" s="7" customFormat="1" ht="13.8" x14ac:dyDescent="0.25">
      <c r="D27" s="8"/>
    </row>
    <row r="28" spans="1:8" s="7" customFormat="1" ht="13.8" x14ac:dyDescent="0.25">
      <c r="D28" s="8"/>
    </row>
    <row r="29" spans="1:8" s="7" customFormat="1" ht="13.8" x14ac:dyDescent="0.25">
      <c r="D29" s="8"/>
    </row>
    <row r="30" spans="1:8" s="7" customFormat="1" ht="13.8" x14ac:dyDescent="0.25">
      <c r="D30" s="8"/>
    </row>
    <row r="31" spans="1:8" s="7" customFormat="1" ht="13.8" x14ac:dyDescent="0.25">
      <c r="D31" s="8"/>
    </row>
  </sheetData>
  <mergeCells count="8">
    <mergeCell ref="A1:H1"/>
    <mergeCell ref="A2:H2"/>
    <mergeCell ref="A4:H4"/>
    <mergeCell ref="E21:F21"/>
    <mergeCell ref="E22:F22"/>
    <mergeCell ref="B21:C21"/>
    <mergeCell ref="A3:H3"/>
    <mergeCell ref="A19:H19"/>
  </mergeCells>
  <phoneticPr fontId="4" type="noConversion"/>
  <printOptions horizontalCentered="1"/>
  <pageMargins left="0.31496062992125984" right="0.11811023622047245" top="0.74803149606299213" bottom="0.74803149606299213" header="0.31496062992125984" footer="0.31496062992125984"/>
  <pageSetup paperSize="9" scale="74" orientation="landscape" r:id="rId1"/>
  <rowBreaks count="1" manualBreakCount="1">
    <brk id="1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AAF3-7108-41A0-AADC-D9CAA73A5D6D}">
  <dimension ref="A1:G16"/>
  <sheetViews>
    <sheetView tabSelected="1" view="pageBreakPreview" zoomScaleNormal="100" zoomScaleSheetLayoutView="100" workbookViewId="0">
      <selection activeCell="H11" sqref="H11"/>
    </sheetView>
  </sheetViews>
  <sheetFormatPr defaultRowHeight="13.8" x14ac:dyDescent="0.25"/>
  <cols>
    <col min="1" max="1" width="5.33203125" style="12" bestFit="1" customWidth="1"/>
    <col min="2" max="2" width="47.77734375" style="11" customWidth="1"/>
    <col min="3" max="3" width="40.6640625" style="13" customWidth="1"/>
    <col min="4" max="5" width="8.88671875" style="11"/>
    <col min="6" max="6" width="13.6640625" style="11" bestFit="1" customWidth="1"/>
    <col min="7" max="16384" width="8.88671875" style="11"/>
  </cols>
  <sheetData>
    <row r="1" spans="1:7" ht="27" customHeight="1" x14ac:dyDescent="0.25">
      <c r="A1" s="27" t="s">
        <v>0</v>
      </c>
      <c r="B1" s="27"/>
      <c r="C1" s="27"/>
    </row>
    <row r="2" spans="1:7" ht="27.6" customHeight="1" x14ac:dyDescent="0.25">
      <c r="A2" s="28" t="s">
        <v>37</v>
      </c>
      <c r="B2" s="28"/>
      <c r="C2" s="28"/>
    </row>
    <row r="3" spans="1:7" ht="28.2" customHeight="1" thickBot="1" x14ac:dyDescent="0.3">
      <c r="A3" s="29" t="s">
        <v>17</v>
      </c>
      <c r="B3" s="29"/>
      <c r="C3" s="30"/>
    </row>
    <row r="4" spans="1:7" ht="15.6" x14ac:dyDescent="0.3">
      <c r="A4" s="14" t="s">
        <v>18</v>
      </c>
      <c r="B4" s="15" t="s">
        <v>19</v>
      </c>
      <c r="C4" s="16" t="s">
        <v>20</v>
      </c>
    </row>
    <row r="5" spans="1:7" ht="15.6" x14ac:dyDescent="0.25">
      <c r="A5" s="17"/>
      <c r="B5" s="31" t="s">
        <v>21</v>
      </c>
      <c r="C5" s="32"/>
    </row>
    <row r="6" spans="1:7" ht="22.2" customHeight="1" x14ac:dyDescent="0.25">
      <c r="A6" s="18">
        <v>1</v>
      </c>
      <c r="B6" s="19" t="s">
        <v>23</v>
      </c>
      <c r="C6" s="20" t="s">
        <v>24</v>
      </c>
    </row>
    <row r="7" spans="1:7" ht="19.8" customHeight="1" x14ac:dyDescent="0.25">
      <c r="A7" s="18">
        <v>2</v>
      </c>
      <c r="B7" s="19" t="s">
        <v>25</v>
      </c>
      <c r="C7" s="20" t="s">
        <v>26</v>
      </c>
    </row>
    <row r="8" spans="1:7" ht="19.8" customHeight="1" x14ac:dyDescent="0.25">
      <c r="A8" s="18">
        <v>3</v>
      </c>
      <c r="B8" s="19" t="s">
        <v>27</v>
      </c>
      <c r="C8" s="20" t="s">
        <v>28</v>
      </c>
    </row>
    <row r="9" spans="1:7" ht="20.399999999999999" customHeight="1" x14ac:dyDescent="0.25">
      <c r="A9" s="18">
        <v>4</v>
      </c>
      <c r="B9" s="19" t="s">
        <v>29</v>
      </c>
      <c r="C9" s="20" t="s">
        <v>22</v>
      </c>
    </row>
    <row r="10" spans="1:7" ht="20.399999999999999" customHeight="1" x14ac:dyDescent="0.25">
      <c r="A10" s="18">
        <v>5</v>
      </c>
      <c r="B10" s="19" t="s">
        <v>35</v>
      </c>
      <c r="C10" s="20" t="s">
        <v>36</v>
      </c>
    </row>
    <row r="11" spans="1:7" ht="20.399999999999999" customHeight="1" x14ac:dyDescent="0.25">
      <c r="A11" s="18">
        <v>6</v>
      </c>
      <c r="B11" s="19" t="s">
        <v>33</v>
      </c>
      <c r="C11" s="20" t="s">
        <v>34</v>
      </c>
    </row>
    <row r="12" spans="1:7" ht="20.399999999999999" customHeight="1" x14ac:dyDescent="0.25">
      <c r="A12" s="18">
        <v>7</v>
      </c>
      <c r="B12" s="19" t="s">
        <v>30</v>
      </c>
      <c r="C12" s="20" t="s">
        <v>31</v>
      </c>
    </row>
    <row r="13" spans="1:7" ht="85.8" customHeight="1" x14ac:dyDescent="0.25">
      <c r="A13" s="11"/>
      <c r="C13" s="11"/>
    </row>
    <row r="14" spans="1:7" ht="85.8" customHeight="1" x14ac:dyDescent="0.25">
      <c r="A14" s="11"/>
      <c r="C14" s="11"/>
    </row>
    <row r="15" spans="1:7" ht="85.8" customHeight="1" x14ac:dyDescent="0.25">
      <c r="A15" s="11"/>
      <c r="C15" s="11"/>
      <c r="G15" s="11" t="s">
        <v>32</v>
      </c>
    </row>
    <row r="16" spans="1:7" x14ac:dyDescent="0.25">
      <c r="A16" s="26" t="s">
        <v>15</v>
      </c>
      <c r="B16" s="26"/>
      <c r="C16" s="26"/>
    </row>
  </sheetData>
  <mergeCells count="5">
    <mergeCell ref="A16:C16"/>
    <mergeCell ref="A1:C1"/>
    <mergeCell ref="A2:C2"/>
    <mergeCell ref="A3:C3"/>
    <mergeCell ref="B5:C5"/>
  </mergeCells>
  <pageMargins left="0.70866141732283472" right="0.70866141732283472" top="0.74803149606299213" bottom="0.74803149606299213" header="0.31496062992125984" footer="0.31496062992125984"/>
  <pageSetup paperSize="9" scale="8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BOQ</vt:lpstr>
      <vt:lpstr>General Specification sheet</vt:lpstr>
      <vt:lpstr>BOQ!Print_Area</vt:lpstr>
      <vt:lpstr>'General Specification sheet'!Print_Area</vt:lpstr>
      <vt:lpstr>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veena nair</dc:creator>
  <cp:lastModifiedBy>Dileep  Senapathy</cp:lastModifiedBy>
  <cp:lastPrinted>2025-01-14T10:20:26Z</cp:lastPrinted>
  <dcterms:created xsi:type="dcterms:W3CDTF">2015-06-05T18:17:20Z</dcterms:created>
  <dcterms:modified xsi:type="dcterms:W3CDTF">2025-01-14T10:33:10Z</dcterms:modified>
</cp:coreProperties>
</file>